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945" windowHeight="8520" firstSheet="1" activeTab="1"/>
  </bookViews>
  <sheets>
    <sheet name="ZVOYFS" sheetId="1" state="hidden" r:id="rId1"/>
    <sheet name="2024" sheetId="2" r:id="rId2"/>
  </sheets>
  <definedNames>
    <definedName name="fsx50_msb">#REF!</definedName>
    <definedName name="_xlnm.Print_Titles" localSheetId="1">'2024'!$2:$2</definedName>
  </definedNames>
  <calcPr fullCalcOnLoad="1"/>
</workbook>
</file>

<file path=xl/sharedStrings.xml><?xml version="1.0" encoding="utf-8"?>
<sst xmlns="http://schemas.openxmlformats.org/spreadsheetml/2006/main" count="168" uniqueCount="120">
  <si>
    <t>招聘单位</t>
  </si>
  <si>
    <t>岗位</t>
  </si>
  <si>
    <t>姓名</t>
  </si>
  <si>
    <t>性别</t>
  </si>
  <si>
    <t>备注</t>
  </si>
  <si>
    <t>笔试成绩</t>
  </si>
  <si>
    <t>山东省福利彩票发行中心</t>
  </si>
  <si>
    <t>王心怡</t>
  </si>
  <si>
    <t>朱芸葶</t>
  </si>
  <si>
    <t>陈彦坤</t>
  </si>
  <si>
    <t>陈  明</t>
  </si>
  <si>
    <t>男</t>
  </si>
  <si>
    <t>王  瞳</t>
  </si>
  <si>
    <t>女</t>
  </si>
  <si>
    <t>张  雨</t>
  </si>
  <si>
    <t>巩  涛</t>
  </si>
  <si>
    <t>山东省民政综合服务中心</t>
  </si>
  <si>
    <t>女</t>
  </si>
  <si>
    <t>刘洋洋</t>
  </si>
  <si>
    <t>杨萌豪</t>
  </si>
  <si>
    <t>男</t>
  </si>
  <si>
    <t>刘亚男</t>
  </si>
  <si>
    <t>刘元琳</t>
  </si>
  <si>
    <t>杜秋梅</t>
  </si>
  <si>
    <t>赵雅儒</t>
  </si>
  <si>
    <t>周子琪</t>
  </si>
  <si>
    <t>田洁茹</t>
  </si>
  <si>
    <t>周恺泉</t>
  </si>
  <si>
    <t>孙雨晴</t>
  </si>
  <si>
    <t>宋雯珊</t>
  </si>
  <si>
    <t>张欣萌</t>
  </si>
  <si>
    <t>山东省未成年人救助保护中心</t>
  </si>
  <si>
    <t>面试成绩</t>
  </si>
  <si>
    <r>
      <t xml:space="preserve">赵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航</t>
    </r>
  </si>
  <si>
    <t>王瑞萱</t>
  </si>
  <si>
    <t>尹  诗</t>
  </si>
  <si>
    <t>赵子文</t>
  </si>
  <si>
    <r>
      <t xml:space="preserve">陈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妍</t>
    </r>
  </si>
  <si>
    <r>
      <t xml:space="preserve">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怡</t>
    </r>
  </si>
  <si>
    <r>
      <t xml:space="preserve">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月</t>
    </r>
  </si>
  <si>
    <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晶</t>
    </r>
  </si>
  <si>
    <r>
      <t xml:space="preserve">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玉</t>
    </r>
  </si>
  <si>
    <r>
      <t xml:space="preserve">侯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旭</t>
    </r>
  </si>
  <si>
    <r>
      <t xml:space="preserve">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帆</t>
    </r>
  </si>
  <si>
    <r>
      <t xml:space="preserve">范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琳</t>
    </r>
  </si>
  <si>
    <r>
      <t xml:space="preserve">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冉</t>
    </r>
  </si>
  <si>
    <r>
      <t xml:space="preserve">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璐</t>
    </r>
  </si>
  <si>
    <r>
      <t xml:space="preserve">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颖</t>
    </r>
  </si>
  <si>
    <r>
      <t xml:space="preserve">马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闯</t>
    </r>
  </si>
  <si>
    <r>
      <t xml:space="preserve">孙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璐</t>
    </r>
  </si>
  <si>
    <t>尹心怡</t>
  </si>
  <si>
    <t>黄一诺</t>
  </si>
  <si>
    <t>王金刚</t>
  </si>
  <si>
    <t>刘美辰</t>
  </si>
  <si>
    <t>王扬扬</t>
  </si>
  <si>
    <t>张馨元</t>
  </si>
  <si>
    <t>宋武可</t>
  </si>
  <si>
    <t>刘宇菲</t>
  </si>
  <si>
    <t>郭腾腾</t>
  </si>
  <si>
    <t>卞涵琨</t>
  </si>
  <si>
    <t>张津铭</t>
  </si>
  <si>
    <t>唐久琳</t>
  </si>
  <si>
    <t>准考证号</t>
  </si>
  <si>
    <t>总成绩</t>
  </si>
  <si>
    <t>总排名</t>
  </si>
  <si>
    <t>综合管理1
（招聘1人）</t>
  </si>
  <si>
    <t>综合管理2
（招聘1人）</t>
  </si>
  <si>
    <t>综合管理2
（招聘1人）</t>
  </si>
  <si>
    <t>综合管理3
（招聘1人）</t>
  </si>
  <si>
    <t>档案管理
（招聘2人）</t>
  </si>
  <si>
    <t>财务管理
（招聘1人）</t>
  </si>
  <si>
    <t>2403300902603</t>
  </si>
  <si>
    <t>2403304602918</t>
  </si>
  <si>
    <t>2403300502210</t>
  </si>
  <si>
    <t>2403304601809</t>
  </si>
  <si>
    <t>2403303001018</t>
  </si>
  <si>
    <t>2403304600505</t>
  </si>
  <si>
    <t>2403303702918</t>
  </si>
  <si>
    <t>2403304600528</t>
  </si>
  <si>
    <t>2403304601122</t>
  </si>
  <si>
    <t>2403300100118</t>
  </si>
  <si>
    <t>2403304603414</t>
  </si>
  <si>
    <t>2403300503428</t>
  </si>
  <si>
    <t>2403304601005</t>
  </si>
  <si>
    <t>2403301108530</t>
  </si>
  <si>
    <t>2403304603402</t>
  </si>
  <si>
    <t>2403302802522</t>
  </si>
  <si>
    <t>2403303005113</t>
  </si>
  <si>
    <t>2403304600220</t>
  </si>
  <si>
    <t>2403304603418</t>
  </si>
  <si>
    <t>2403302403016</t>
  </si>
  <si>
    <t>2403301501016</t>
  </si>
  <si>
    <t>2403304600603</t>
  </si>
  <si>
    <t>2403304600311</t>
  </si>
  <si>
    <t>2403300101105</t>
  </si>
  <si>
    <t>2403303700727</t>
  </si>
  <si>
    <t>2403304602228</t>
  </si>
  <si>
    <t>2403301503328</t>
  </si>
  <si>
    <t>2403301504529</t>
  </si>
  <si>
    <t>2403303701704</t>
  </si>
  <si>
    <t>2403304603327</t>
  </si>
  <si>
    <t>2403301108906</t>
  </si>
  <si>
    <t>2403303004816</t>
  </si>
  <si>
    <t>2403303002520</t>
  </si>
  <si>
    <t>2403304600607</t>
  </si>
  <si>
    <t>2403302301903</t>
  </si>
  <si>
    <t>2403304603121</t>
  </si>
  <si>
    <t>2403303402816</t>
  </si>
  <si>
    <t>2403304600729</t>
  </si>
  <si>
    <t>2403301201821</t>
  </si>
  <si>
    <t>2403304601916</t>
  </si>
  <si>
    <t>2403304603109</t>
  </si>
  <si>
    <t>2403302102512</t>
  </si>
  <si>
    <t>2403302603128</t>
  </si>
  <si>
    <t>2403304602514</t>
  </si>
  <si>
    <t>2403300202823</t>
  </si>
  <si>
    <t>2403301801814</t>
  </si>
  <si>
    <t>2403301802227</t>
  </si>
  <si>
    <t>2403303203920</t>
  </si>
  <si>
    <t>2024年度省民政厅事业单位公开招聘考试总成绩（共48人）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</si>
</sst>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9" xfId="0" applyNumberFormat="1" applyFont="1" applyBorder="1" applyAlignment="1" quotePrefix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2" xfId="0" applyNumberFormat="1" applyFont="1" applyBorder="1" applyAlignment="1" quotePrefix="1">
      <alignment horizontal="center" vertical="center" wrapText="1"/>
    </xf>
    <xf numFmtId="0" fontId="8" fillId="0" borderId="13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0" zoomScaleNormal="80" zoomScalePageLayoutView="0" workbookViewId="0" topLeftCell="A37">
      <selection activeCell="N10" sqref="N10"/>
    </sheetView>
  </sheetViews>
  <sheetFormatPr defaultColWidth="9.140625" defaultRowHeight="12"/>
  <cols>
    <col min="1" max="1" width="10.57421875" style="2" customWidth="1"/>
    <col min="2" max="2" width="15.421875" style="2" customWidth="1"/>
    <col min="3" max="3" width="13.421875" style="25" customWidth="1"/>
    <col min="4" max="4" width="13.421875" style="2" customWidth="1"/>
    <col min="5" max="5" width="20.00390625" style="2" customWidth="1"/>
    <col min="6" max="6" width="16.421875" style="2" hidden="1" customWidth="1"/>
    <col min="7" max="7" width="17.421875" style="0" customWidth="1"/>
    <col min="8" max="8" width="14.7109375" style="0" customWidth="1"/>
    <col min="9" max="9" width="15.140625" style="0" customWidth="1"/>
    <col min="10" max="10" width="14.421875" style="0" customWidth="1"/>
  </cols>
  <sheetData>
    <row r="1" spans="1:10" ht="70.5" customHeight="1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40.5" customHeight="1">
      <c r="A2" s="3" t="s">
        <v>0</v>
      </c>
      <c r="B2" s="3" t="s">
        <v>1</v>
      </c>
      <c r="C2" s="23" t="s">
        <v>2</v>
      </c>
      <c r="D2" s="3" t="s">
        <v>3</v>
      </c>
      <c r="E2" s="3" t="s">
        <v>62</v>
      </c>
      <c r="F2" s="3" t="s">
        <v>4</v>
      </c>
      <c r="G2" s="3" t="s">
        <v>5</v>
      </c>
      <c r="H2" s="3" t="s">
        <v>32</v>
      </c>
      <c r="I2" s="3" t="s">
        <v>63</v>
      </c>
      <c r="J2" s="3" t="s">
        <v>64</v>
      </c>
    </row>
    <row r="3" spans="1:10" s="1" customFormat="1" ht="40.5" customHeight="1">
      <c r="A3" s="35" t="s">
        <v>6</v>
      </c>
      <c r="B3" s="31" t="s">
        <v>65</v>
      </c>
      <c r="C3" s="20" t="s">
        <v>12</v>
      </c>
      <c r="D3" s="6" t="s">
        <v>13</v>
      </c>
      <c r="E3" s="26" t="s">
        <v>71</v>
      </c>
      <c r="F3" s="5"/>
      <c r="G3" s="8">
        <v>64.3</v>
      </c>
      <c r="H3" s="8">
        <v>87.60000000000001</v>
      </c>
      <c r="I3" s="8">
        <f aca="true" t="shared" si="0" ref="I3:I50">G3*0.4+H3*0.6</f>
        <v>78.28</v>
      </c>
      <c r="J3" s="8">
        <v>1</v>
      </c>
    </row>
    <row r="4" spans="1:10" ht="38.25" customHeight="1">
      <c r="A4" s="36"/>
      <c r="B4" s="32"/>
      <c r="C4" s="20" t="s">
        <v>10</v>
      </c>
      <c r="D4" s="6" t="s">
        <v>11</v>
      </c>
      <c r="E4" s="26" t="s">
        <v>72</v>
      </c>
      <c r="F4" s="5"/>
      <c r="G4" s="8">
        <v>67.7</v>
      </c>
      <c r="H4" s="8">
        <v>79.8</v>
      </c>
      <c r="I4" s="8">
        <f t="shared" si="0"/>
        <v>74.96</v>
      </c>
      <c r="J4" s="8">
        <v>2</v>
      </c>
    </row>
    <row r="5" spans="1:10" ht="38.25" customHeight="1">
      <c r="A5" s="36"/>
      <c r="B5" s="32"/>
      <c r="C5" s="20" t="s">
        <v>7</v>
      </c>
      <c r="D5" s="6" t="s">
        <v>13</v>
      </c>
      <c r="E5" s="26" t="s">
        <v>73</v>
      </c>
      <c r="F5" s="4"/>
      <c r="G5" s="8">
        <v>61.8</v>
      </c>
      <c r="H5" s="8">
        <v>83.40000000000002</v>
      </c>
      <c r="I5" s="8">
        <f t="shared" si="0"/>
        <v>74.76000000000002</v>
      </c>
      <c r="J5" s="8">
        <v>3</v>
      </c>
    </row>
    <row r="6" spans="1:10" ht="38.25" customHeight="1">
      <c r="A6" s="36"/>
      <c r="B6" s="32"/>
      <c r="C6" s="20" t="s">
        <v>14</v>
      </c>
      <c r="D6" s="6" t="s">
        <v>13</v>
      </c>
      <c r="E6" s="26" t="s">
        <v>74</v>
      </c>
      <c r="F6" s="4"/>
      <c r="G6" s="8">
        <v>59.5</v>
      </c>
      <c r="H6" s="8">
        <v>81.60000000000001</v>
      </c>
      <c r="I6" s="8">
        <f t="shared" si="0"/>
        <v>72.76</v>
      </c>
      <c r="J6" s="8">
        <v>4</v>
      </c>
    </row>
    <row r="7" spans="1:10" ht="38.25" customHeight="1">
      <c r="A7" s="36"/>
      <c r="B7" s="33"/>
      <c r="C7" s="20" t="s">
        <v>8</v>
      </c>
      <c r="D7" s="6" t="s">
        <v>13</v>
      </c>
      <c r="E7" s="26" t="s">
        <v>75</v>
      </c>
      <c r="F7" s="4"/>
      <c r="G7" s="8">
        <v>61</v>
      </c>
      <c r="H7" s="8">
        <v>78.4</v>
      </c>
      <c r="I7" s="8">
        <f t="shared" si="0"/>
        <v>71.44</v>
      </c>
      <c r="J7" s="8">
        <v>5</v>
      </c>
    </row>
    <row r="8" spans="1:10" ht="38.25" customHeight="1">
      <c r="A8" s="36"/>
      <c r="B8" s="31" t="s">
        <v>66</v>
      </c>
      <c r="C8" s="21" t="s">
        <v>15</v>
      </c>
      <c r="D8" s="6" t="s">
        <v>11</v>
      </c>
      <c r="E8" s="26" t="s">
        <v>76</v>
      </c>
      <c r="F8" s="4"/>
      <c r="G8" s="8">
        <v>64.9</v>
      </c>
      <c r="H8" s="8">
        <v>89.60000000000001</v>
      </c>
      <c r="I8" s="8">
        <f t="shared" si="0"/>
        <v>79.72000000000001</v>
      </c>
      <c r="J8" s="8">
        <v>1</v>
      </c>
    </row>
    <row r="9" spans="1:10" ht="38.25" customHeight="1">
      <c r="A9" s="36"/>
      <c r="B9" s="32"/>
      <c r="C9" s="24" t="s">
        <v>36</v>
      </c>
      <c r="D9" s="7" t="s">
        <v>11</v>
      </c>
      <c r="E9" s="27" t="s">
        <v>77</v>
      </c>
      <c r="F9" s="5"/>
      <c r="G9" s="8">
        <v>69.2</v>
      </c>
      <c r="H9" s="8">
        <v>81.60000000000001</v>
      </c>
      <c r="I9" s="8">
        <f t="shared" si="0"/>
        <v>76.64</v>
      </c>
      <c r="J9" s="8">
        <v>2</v>
      </c>
    </row>
    <row r="10" spans="1:10" ht="38.25" customHeight="1">
      <c r="A10" s="36"/>
      <c r="B10" s="32"/>
      <c r="C10" s="20" t="s">
        <v>34</v>
      </c>
      <c r="D10" s="6" t="s">
        <v>13</v>
      </c>
      <c r="E10" s="26" t="s">
        <v>78</v>
      </c>
      <c r="F10" s="4"/>
      <c r="G10" s="8">
        <v>65.3</v>
      </c>
      <c r="H10" s="8">
        <v>83</v>
      </c>
      <c r="I10" s="8">
        <f t="shared" si="0"/>
        <v>75.92</v>
      </c>
      <c r="J10" s="8">
        <v>3</v>
      </c>
    </row>
    <row r="11" spans="1:10" ht="38.25" customHeight="1">
      <c r="A11" s="36"/>
      <c r="B11" s="32"/>
      <c r="C11" s="20" t="s">
        <v>35</v>
      </c>
      <c r="D11" s="6" t="s">
        <v>13</v>
      </c>
      <c r="E11" s="26" t="s">
        <v>79</v>
      </c>
      <c r="F11" s="5"/>
      <c r="G11" s="8">
        <v>66.8</v>
      </c>
      <c r="H11" s="8">
        <v>81.8</v>
      </c>
      <c r="I11" s="8">
        <f t="shared" si="0"/>
        <v>75.8</v>
      </c>
      <c r="J11" s="8">
        <v>4</v>
      </c>
    </row>
    <row r="12" spans="1:10" ht="38.25" customHeight="1">
      <c r="A12" s="37"/>
      <c r="B12" s="33"/>
      <c r="C12" s="20" t="s">
        <v>9</v>
      </c>
      <c r="D12" s="6" t="s">
        <v>13</v>
      </c>
      <c r="E12" s="26" t="s">
        <v>80</v>
      </c>
      <c r="F12" s="4"/>
      <c r="G12" s="8">
        <v>65.4</v>
      </c>
      <c r="H12" s="8">
        <v>78.8</v>
      </c>
      <c r="I12" s="8">
        <f t="shared" si="0"/>
        <v>73.44</v>
      </c>
      <c r="J12" s="8">
        <v>5</v>
      </c>
    </row>
    <row r="13" spans="1:10" ht="38.25" customHeight="1">
      <c r="A13" s="30" t="s">
        <v>16</v>
      </c>
      <c r="B13" s="31" t="s">
        <v>65</v>
      </c>
      <c r="C13" s="19" t="s">
        <v>19</v>
      </c>
      <c r="D13" s="9" t="s">
        <v>20</v>
      </c>
      <c r="E13" s="17" t="s">
        <v>81</v>
      </c>
      <c r="F13" s="4"/>
      <c r="G13" s="10">
        <v>64.9</v>
      </c>
      <c r="H13" s="10">
        <v>90.7</v>
      </c>
      <c r="I13" s="8">
        <f t="shared" si="0"/>
        <v>80.38000000000001</v>
      </c>
      <c r="J13" s="8">
        <v>1</v>
      </c>
    </row>
    <row r="14" spans="1:10" ht="38.25" customHeight="1">
      <c r="A14" s="30"/>
      <c r="B14" s="32"/>
      <c r="C14" s="19" t="s">
        <v>50</v>
      </c>
      <c r="D14" s="9" t="s">
        <v>17</v>
      </c>
      <c r="E14" s="17" t="s">
        <v>83</v>
      </c>
      <c r="F14" s="9"/>
      <c r="G14" s="10">
        <v>66.6</v>
      </c>
      <c r="H14" s="10">
        <v>85.19999999999999</v>
      </c>
      <c r="I14" s="8">
        <f t="shared" si="0"/>
        <v>77.75999999999999</v>
      </c>
      <c r="J14" s="8">
        <v>2</v>
      </c>
    </row>
    <row r="15" spans="1:10" ht="38.25" customHeight="1">
      <c r="A15" s="30"/>
      <c r="B15" s="32"/>
      <c r="C15" s="19" t="s">
        <v>51</v>
      </c>
      <c r="D15" s="9" t="s">
        <v>17</v>
      </c>
      <c r="E15" s="17" t="s">
        <v>82</v>
      </c>
      <c r="F15" s="9"/>
      <c r="G15" s="10">
        <v>67.4</v>
      </c>
      <c r="H15" s="10">
        <v>84.2</v>
      </c>
      <c r="I15" s="8">
        <f t="shared" si="0"/>
        <v>77.48</v>
      </c>
      <c r="J15" s="8">
        <v>3</v>
      </c>
    </row>
    <row r="16" spans="1:10" ht="38.25" customHeight="1">
      <c r="A16" s="30"/>
      <c r="B16" s="32"/>
      <c r="C16" s="19" t="s">
        <v>18</v>
      </c>
      <c r="D16" s="9" t="s">
        <v>17</v>
      </c>
      <c r="E16" s="17" t="s">
        <v>84</v>
      </c>
      <c r="F16" s="4"/>
      <c r="G16" s="10">
        <v>65.8</v>
      </c>
      <c r="H16" s="10">
        <v>84.1</v>
      </c>
      <c r="I16" s="8">
        <f t="shared" si="0"/>
        <v>76.78</v>
      </c>
      <c r="J16" s="8">
        <v>4</v>
      </c>
    </row>
    <row r="17" spans="1:10" ht="38.25" customHeight="1">
      <c r="A17" s="30"/>
      <c r="B17" s="33"/>
      <c r="C17" s="19" t="s">
        <v>33</v>
      </c>
      <c r="D17" s="14" t="s">
        <v>20</v>
      </c>
      <c r="E17" s="17" t="s">
        <v>85</v>
      </c>
      <c r="F17" s="15"/>
      <c r="G17" s="10">
        <v>64.4</v>
      </c>
      <c r="H17" s="10">
        <v>84.8</v>
      </c>
      <c r="I17" s="8">
        <f t="shared" si="0"/>
        <v>76.64</v>
      </c>
      <c r="J17" s="8">
        <v>5</v>
      </c>
    </row>
    <row r="18" spans="1:10" ht="38.25" customHeight="1">
      <c r="A18" s="30"/>
      <c r="B18" s="31" t="s">
        <v>67</v>
      </c>
      <c r="C18" s="19" t="s">
        <v>38</v>
      </c>
      <c r="D18" s="9" t="s">
        <v>17</v>
      </c>
      <c r="E18" s="17" t="s">
        <v>86</v>
      </c>
      <c r="F18" s="4"/>
      <c r="G18" s="10">
        <v>70.9</v>
      </c>
      <c r="H18" s="10">
        <v>87.7</v>
      </c>
      <c r="I18" s="8">
        <f t="shared" si="0"/>
        <v>80.98</v>
      </c>
      <c r="J18" s="8">
        <v>1</v>
      </c>
    </row>
    <row r="19" spans="1:10" ht="33" customHeight="1">
      <c r="A19" s="30"/>
      <c r="B19" s="32"/>
      <c r="C19" s="19" t="s">
        <v>39</v>
      </c>
      <c r="D19" s="9" t="s">
        <v>17</v>
      </c>
      <c r="E19" s="17" t="s">
        <v>87</v>
      </c>
      <c r="F19" s="4"/>
      <c r="G19" s="10">
        <v>70</v>
      </c>
      <c r="H19" s="10">
        <v>83.6</v>
      </c>
      <c r="I19" s="8">
        <f t="shared" si="0"/>
        <v>78.16</v>
      </c>
      <c r="J19" s="8">
        <v>2</v>
      </c>
    </row>
    <row r="20" spans="1:10" ht="33" customHeight="1">
      <c r="A20" s="30"/>
      <c r="B20" s="32"/>
      <c r="C20" s="19" t="s">
        <v>37</v>
      </c>
      <c r="D20" s="11" t="s">
        <v>17</v>
      </c>
      <c r="E20" s="17" t="s">
        <v>88</v>
      </c>
      <c r="F20" s="4"/>
      <c r="G20" s="10">
        <v>70.5</v>
      </c>
      <c r="H20" s="10">
        <v>82.4</v>
      </c>
      <c r="I20" s="8">
        <f t="shared" si="0"/>
        <v>77.64000000000001</v>
      </c>
      <c r="J20" s="8">
        <v>3</v>
      </c>
    </row>
    <row r="21" spans="1:10" ht="34.5" customHeight="1">
      <c r="A21" s="30"/>
      <c r="B21" s="32"/>
      <c r="C21" s="19" t="s">
        <v>52</v>
      </c>
      <c r="D21" s="9" t="s">
        <v>20</v>
      </c>
      <c r="E21" s="17" t="s">
        <v>90</v>
      </c>
      <c r="F21" s="4"/>
      <c r="G21" s="10">
        <v>69.7</v>
      </c>
      <c r="H21" s="10">
        <v>81.8</v>
      </c>
      <c r="I21" s="8">
        <f t="shared" si="0"/>
        <v>76.96000000000001</v>
      </c>
      <c r="J21" s="8">
        <v>4</v>
      </c>
    </row>
    <row r="22" spans="1:10" ht="34.5" customHeight="1">
      <c r="A22" s="30"/>
      <c r="B22" s="33"/>
      <c r="C22" s="19" t="s">
        <v>21</v>
      </c>
      <c r="D22" s="9" t="s">
        <v>17</v>
      </c>
      <c r="E22" s="17" t="s">
        <v>89</v>
      </c>
      <c r="F22" s="4"/>
      <c r="G22" s="10">
        <v>68.7</v>
      </c>
      <c r="H22" s="10">
        <v>82.39999999999999</v>
      </c>
      <c r="I22" s="8">
        <f t="shared" si="0"/>
        <v>76.91999999999999</v>
      </c>
      <c r="J22" s="8">
        <v>5</v>
      </c>
    </row>
    <row r="23" spans="1:10" ht="34.5" customHeight="1">
      <c r="A23" s="30"/>
      <c r="B23" s="31" t="s">
        <v>68</v>
      </c>
      <c r="C23" s="19" t="s">
        <v>41</v>
      </c>
      <c r="D23" s="9" t="s">
        <v>17</v>
      </c>
      <c r="E23" s="17" t="s">
        <v>92</v>
      </c>
      <c r="F23" s="4"/>
      <c r="G23" s="10">
        <v>66.3</v>
      </c>
      <c r="H23" s="10">
        <v>90.4</v>
      </c>
      <c r="I23" s="8">
        <f t="shared" si="0"/>
        <v>80.76</v>
      </c>
      <c r="J23" s="8">
        <v>1</v>
      </c>
    </row>
    <row r="24" spans="1:10" ht="34.5" customHeight="1">
      <c r="A24" s="30"/>
      <c r="B24" s="32"/>
      <c r="C24" s="19" t="s">
        <v>22</v>
      </c>
      <c r="D24" s="9" t="s">
        <v>17</v>
      </c>
      <c r="E24" s="17" t="s">
        <v>91</v>
      </c>
      <c r="F24" s="4"/>
      <c r="G24" s="10">
        <v>67</v>
      </c>
      <c r="H24" s="10">
        <v>87.50000000000001</v>
      </c>
      <c r="I24" s="8">
        <f t="shared" si="0"/>
        <v>79.30000000000001</v>
      </c>
      <c r="J24" s="8">
        <v>2</v>
      </c>
    </row>
    <row r="25" spans="1:10" ht="34.5" customHeight="1">
      <c r="A25" s="30"/>
      <c r="B25" s="32"/>
      <c r="C25" s="19" t="s">
        <v>23</v>
      </c>
      <c r="D25" s="9" t="s">
        <v>17</v>
      </c>
      <c r="E25" s="17" t="s">
        <v>93</v>
      </c>
      <c r="F25" s="4"/>
      <c r="G25" s="10">
        <v>65.7</v>
      </c>
      <c r="H25" s="10">
        <v>85.4</v>
      </c>
      <c r="I25" s="8">
        <f t="shared" si="0"/>
        <v>77.52000000000001</v>
      </c>
      <c r="J25" s="8">
        <v>3</v>
      </c>
    </row>
    <row r="26" spans="1:10" ht="34.5" customHeight="1">
      <c r="A26" s="30"/>
      <c r="B26" s="32"/>
      <c r="C26" s="19" t="s">
        <v>40</v>
      </c>
      <c r="D26" s="9" t="s">
        <v>17</v>
      </c>
      <c r="E26" s="17" t="s">
        <v>95</v>
      </c>
      <c r="F26" s="4"/>
      <c r="G26" s="10">
        <v>62.3</v>
      </c>
      <c r="H26" s="10">
        <v>85.10000000000001</v>
      </c>
      <c r="I26" s="8">
        <f t="shared" si="0"/>
        <v>75.98</v>
      </c>
      <c r="J26" s="8">
        <v>4</v>
      </c>
    </row>
    <row r="27" spans="1:10" ht="34.5" customHeight="1">
      <c r="A27" s="30"/>
      <c r="B27" s="33"/>
      <c r="C27" s="19" t="s">
        <v>53</v>
      </c>
      <c r="D27" s="9" t="s">
        <v>17</v>
      </c>
      <c r="E27" s="17" t="s">
        <v>94</v>
      </c>
      <c r="F27" s="4"/>
      <c r="G27" s="10">
        <v>63.5</v>
      </c>
      <c r="H27" s="10">
        <v>81.80000000000001</v>
      </c>
      <c r="I27" s="8">
        <f t="shared" si="0"/>
        <v>74.48</v>
      </c>
      <c r="J27" s="8">
        <v>5</v>
      </c>
    </row>
    <row r="28" spans="1:10" ht="34.5" customHeight="1">
      <c r="A28" s="30"/>
      <c r="B28" s="31" t="s">
        <v>69</v>
      </c>
      <c r="C28" s="19" t="s">
        <v>42</v>
      </c>
      <c r="D28" s="9" t="s">
        <v>20</v>
      </c>
      <c r="E28" s="17" t="s">
        <v>96</v>
      </c>
      <c r="F28" s="4"/>
      <c r="G28" s="10">
        <v>64.2</v>
      </c>
      <c r="H28" s="10">
        <v>83.80000000000001</v>
      </c>
      <c r="I28" s="8">
        <f t="shared" si="0"/>
        <v>75.96000000000001</v>
      </c>
      <c r="J28" s="8">
        <v>1</v>
      </c>
    </row>
    <row r="29" spans="1:10" ht="33.75" customHeight="1">
      <c r="A29" s="30"/>
      <c r="B29" s="32"/>
      <c r="C29" s="19" t="s">
        <v>43</v>
      </c>
      <c r="D29" s="9" t="s">
        <v>17</v>
      </c>
      <c r="E29" s="17" t="s">
        <v>97</v>
      </c>
      <c r="F29" s="4"/>
      <c r="G29" s="10">
        <v>58.6</v>
      </c>
      <c r="H29" s="10">
        <v>82.90000000000002</v>
      </c>
      <c r="I29" s="8">
        <f t="shared" si="0"/>
        <v>73.18</v>
      </c>
      <c r="J29" s="8">
        <v>2</v>
      </c>
    </row>
    <row r="30" spans="1:10" ht="33.75" customHeight="1">
      <c r="A30" s="30"/>
      <c r="B30" s="33"/>
      <c r="C30" s="19" t="s">
        <v>54</v>
      </c>
      <c r="D30" s="9" t="s">
        <v>17</v>
      </c>
      <c r="E30" s="17" t="s">
        <v>98</v>
      </c>
      <c r="F30" s="4"/>
      <c r="G30" s="10">
        <v>53.9</v>
      </c>
      <c r="H30" s="10">
        <v>82.4</v>
      </c>
      <c r="I30" s="8">
        <f t="shared" si="0"/>
        <v>71</v>
      </c>
      <c r="J30" s="8">
        <v>3</v>
      </c>
    </row>
    <row r="31" spans="1:10" ht="33.75" customHeight="1">
      <c r="A31" s="34" t="s">
        <v>31</v>
      </c>
      <c r="B31" s="34" t="s">
        <v>65</v>
      </c>
      <c r="C31" s="19" t="s">
        <v>26</v>
      </c>
      <c r="D31" s="22" t="s">
        <v>13</v>
      </c>
      <c r="E31" s="28" t="s">
        <v>99</v>
      </c>
      <c r="F31" s="13"/>
      <c r="G31" s="12">
        <v>63.2</v>
      </c>
      <c r="H31" s="16">
        <v>87.6</v>
      </c>
      <c r="I31" s="8">
        <f t="shared" si="0"/>
        <v>77.84</v>
      </c>
      <c r="J31" s="8">
        <v>1</v>
      </c>
    </row>
    <row r="32" spans="1:10" ht="33.75" customHeight="1">
      <c r="A32" s="34"/>
      <c r="B32" s="34"/>
      <c r="C32" s="19" t="s">
        <v>24</v>
      </c>
      <c r="D32" s="22" t="s">
        <v>13</v>
      </c>
      <c r="E32" s="28" t="s">
        <v>100</v>
      </c>
      <c r="F32" s="13"/>
      <c r="G32" s="12">
        <v>70.8</v>
      </c>
      <c r="H32" s="16">
        <v>81.4</v>
      </c>
      <c r="I32" s="8">
        <f t="shared" si="0"/>
        <v>77.16</v>
      </c>
      <c r="J32" s="8">
        <v>2</v>
      </c>
    </row>
    <row r="33" spans="1:10" ht="31.5" customHeight="1">
      <c r="A33" s="34"/>
      <c r="B33" s="34"/>
      <c r="C33" s="19" t="s">
        <v>25</v>
      </c>
      <c r="D33" s="22" t="s">
        <v>13</v>
      </c>
      <c r="E33" s="28" t="s">
        <v>101</v>
      </c>
      <c r="F33" s="13"/>
      <c r="G33" s="12">
        <v>68.2</v>
      </c>
      <c r="H33" s="16">
        <v>83</v>
      </c>
      <c r="I33" s="8">
        <f t="shared" si="0"/>
        <v>77.08</v>
      </c>
      <c r="J33" s="8">
        <v>3</v>
      </c>
    </row>
    <row r="34" spans="1:10" ht="38.25" customHeight="1">
      <c r="A34" s="34"/>
      <c r="B34" s="34"/>
      <c r="C34" s="19" t="s">
        <v>44</v>
      </c>
      <c r="D34" s="22" t="s">
        <v>13</v>
      </c>
      <c r="E34" s="28" t="s">
        <v>103</v>
      </c>
      <c r="F34" s="13"/>
      <c r="G34" s="12">
        <v>65.8</v>
      </c>
      <c r="H34" s="16">
        <v>79.2</v>
      </c>
      <c r="I34" s="8">
        <f t="shared" si="0"/>
        <v>73.84</v>
      </c>
      <c r="J34" s="8">
        <v>4</v>
      </c>
    </row>
    <row r="35" spans="1:10" ht="38.25" customHeight="1">
      <c r="A35" s="34"/>
      <c r="B35" s="34"/>
      <c r="C35" s="19" t="s">
        <v>55</v>
      </c>
      <c r="D35" s="22" t="s">
        <v>13</v>
      </c>
      <c r="E35" s="28" t="s">
        <v>102</v>
      </c>
      <c r="F35" s="13"/>
      <c r="G35" s="12">
        <v>65.9</v>
      </c>
      <c r="H35" s="16">
        <v>76.2</v>
      </c>
      <c r="I35" s="8">
        <f t="shared" si="0"/>
        <v>72.08</v>
      </c>
      <c r="J35" s="8">
        <v>5</v>
      </c>
    </row>
    <row r="36" spans="1:10" ht="38.25" customHeight="1">
      <c r="A36" s="34"/>
      <c r="B36" s="34" t="s">
        <v>66</v>
      </c>
      <c r="C36" s="19" t="s">
        <v>56</v>
      </c>
      <c r="D36" s="22" t="s">
        <v>13</v>
      </c>
      <c r="E36" s="28" t="s">
        <v>104</v>
      </c>
      <c r="F36" s="22"/>
      <c r="G36" s="18">
        <v>63.5</v>
      </c>
      <c r="H36" s="16">
        <v>85.80000000000001</v>
      </c>
      <c r="I36" s="8">
        <f t="shared" si="0"/>
        <v>76.88000000000001</v>
      </c>
      <c r="J36" s="8">
        <v>1</v>
      </c>
    </row>
    <row r="37" spans="1:10" ht="38.25" customHeight="1">
      <c r="A37" s="34"/>
      <c r="B37" s="34"/>
      <c r="C37" s="19" t="s">
        <v>27</v>
      </c>
      <c r="D37" s="22" t="s">
        <v>11</v>
      </c>
      <c r="E37" s="28" t="s">
        <v>105</v>
      </c>
      <c r="F37" s="22"/>
      <c r="G37" s="18">
        <v>65.3</v>
      </c>
      <c r="H37" s="16">
        <v>83.4</v>
      </c>
      <c r="I37" s="8">
        <f t="shared" si="0"/>
        <v>76.16</v>
      </c>
      <c r="J37" s="8">
        <v>2</v>
      </c>
    </row>
    <row r="38" spans="1:10" ht="38.25" customHeight="1">
      <c r="A38" s="34"/>
      <c r="B38" s="34"/>
      <c r="C38" s="19" t="s">
        <v>45</v>
      </c>
      <c r="D38" s="22" t="s">
        <v>13</v>
      </c>
      <c r="E38" s="28" t="s">
        <v>106</v>
      </c>
      <c r="F38" s="13"/>
      <c r="G38" s="12">
        <v>67.5</v>
      </c>
      <c r="H38" s="16">
        <v>81.39999999999999</v>
      </c>
      <c r="I38" s="8">
        <f t="shared" si="0"/>
        <v>75.84</v>
      </c>
      <c r="J38" s="8">
        <v>3</v>
      </c>
    </row>
    <row r="39" spans="1:10" ht="38.25" customHeight="1">
      <c r="A39" s="34"/>
      <c r="B39" s="34"/>
      <c r="C39" s="19" t="s">
        <v>46</v>
      </c>
      <c r="D39" s="22" t="s">
        <v>13</v>
      </c>
      <c r="E39" s="28" t="s">
        <v>107</v>
      </c>
      <c r="F39" s="22"/>
      <c r="G39" s="18">
        <v>63</v>
      </c>
      <c r="H39" s="16">
        <v>82</v>
      </c>
      <c r="I39" s="8">
        <f t="shared" si="0"/>
        <v>74.4</v>
      </c>
      <c r="J39" s="8">
        <v>4</v>
      </c>
    </row>
    <row r="40" spans="1:10" ht="38.25" customHeight="1">
      <c r="A40" s="34"/>
      <c r="B40" s="34"/>
      <c r="C40" s="19" t="s">
        <v>28</v>
      </c>
      <c r="D40" s="22" t="s">
        <v>13</v>
      </c>
      <c r="E40" s="28" t="s">
        <v>108</v>
      </c>
      <c r="F40" s="22"/>
      <c r="G40" s="18">
        <v>63.3</v>
      </c>
      <c r="H40" s="16">
        <v>79.60000000000001</v>
      </c>
      <c r="I40" s="8">
        <f t="shared" si="0"/>
        <v>73.08000000000001</v>
      </c>
      <c r="J40" s="8">
        <v>5</v>
      </c>
    </row>
    <row r="41" spans="1:10" ht="38.25" customHeight="1">
      <c r="A41" s="34"/>
      <c r="B41" s="34" t="s">
        <v>68</v>
      </c>
      <c r="C41" s="19" t="s">
        <v>59</v>
      </c>
      <c r="D41" s="22" t="s">
        <v>13</v>
      </c>
      <c r="E41" s="28" t="s">
        <v>109</v>
      </c>
      <c r="F41" s="22"/>
      <c r="G41" s="18">
        <v>67.3</v>
      </c>
      <c r="H41" s="16">
        <v>86.8</v>
      </c>
      <c r="I41" s="8">
        <f t="shared" si="0"/>
        <v>79</v>
      </c>
      <c r="J41" s="8">
        <v>1</v>
      </c>
    </row>
    <row r="42" spans="1:10" ht="38.25" customHeight="1">
      <c r="A42" s="34"/>
      <c r="B42" s="34"/>
      <c r="C42" s="19" t="s">
        <v>58</v>
      </c>
      <c r="D42" s="22" t="s">
        <v>13</v>
      </c>
      <c r="E42" s="28" t="s">
        <v>111</v>
      </c>
      <c r="F42" s="22"/>
      <c r="G42" s="18">
        <v>71.9</v>
      </c>
      <c r="H42" s="16">
        <v>82.2</v>
      </c>
      <c r="I42" s="8">
        <f t="shared" si="0"/>
        <v>78.08000000000001</v>
      </c>
      <c r="J42" s="8">
        <v>2</v>
      </c>
    </row>
    <row r="43" spans="1:10" ht="38.25" customHeight="1">
      <c r="A43" s="34"/>
      <c r="B43" s="34"/>
      <c r="C43" s="19" t="s">
        <v>57</v>
      </c>
      <c r="D43" s="22" t="s">
        <v>13</v>
      </c>
      <c r="E43" s="28" t="s">
        <v>110</v>
      </c>
      <c r="F43" s="22"/>
      <c r="G43" s="18">
        <v>72.4</v>
      </c>
      <c r="H43" s="16">
        <v>81.4</v>
      </c>
      <c r="I43" s="8">
        <f t="shared" si="0"/>
        <v>77.80000000000001</v>
      </c>
      <c r="J43" s="8">
        <v>3</v>
      </c>
    </row>
    <row r="44" spans="1:10" ht="38.25" customHeight="1">
      <c r="A44" s="34"/>
      <c r="B44" s="34"/>
      <c r="C44" s="19" t="s">
        <v>47</v>
      </c>
      <c r="D44" s="22" t="s">
        <v>13</v>
      </c>
      <c r="E44" s="28" t="s">
        <v>112</v>
      </c>
      <c r="F44" s="22"/>
      <c r="G44" s="18">
        <v>66.9</v>
      </c>
      <c r="H44" s="16">
        <v>81.80000000000001</v>
      </c>
      <c r="I44" s="8">
        <f t="shared" si="0"/>
        <v>75.84</v>
      </c>
      <c r="J44" s="8">
        <v>4</v>
      </c>
    </row>
    <row r="45" spans="1:10" ht="38.25" customHeight="1">
      <c r="A45" s="34"/>
      <c r="B45" s="34"/>
      <c r="C45" s="19" t="s">
        <v>48</v>
      </c>
      <c r="D45" s="22" t="s">
        <v>11</v>
      </c>
      <c r="E45" s="28" t="s">
        <v>113</v>
      </c>
      <c r="F45" s="22"/>
      <c r="G45" s="18">
        <v>66.4</v>
      </c>
      <c r="H45" s="16">
        <v>81.4</v>
      </c>
      <c r="I45" s="8">
        <f t="shared" si="0"/>
        <v>75.4</v>
      </c>
      <c r="J45" s="8">
        <v>5</v>
      </c>
    </row>
    <row r="46" spans="1:10" ht="38.25" customHeight="1">
      <c r="A46" s="34"/>
      <c r="B46" s="34" t="s">
        <v>70</v>
      </c>
      <c r="C46" s="19" t="s">
        <v>29</v>
      </c>
      <c r="D46" s="22" t="s">
        <v>13</v>
      </c>
      <c r="E46" s="28" t="s">
        <v>114</v>
      </c>
      <c r="F46" s="22"/>
      <c r="G46" s="18">
        <v>65.5</v>
      </c>
      <c r="H46" s="18">
        <v>85.2</v>
      </c>
      <c r="I46" s="8">
        <f t="shared" si="0"/>
        <v>77.32</v>
      </c>
      <c r="J46" s="8">
        <v>1</v>
      </c>
    </row>
    <row r="47" spans="1:10" ht="38.25" customHeight="1">
      <c r="A47" s="34"/>
      <c r="B47" s="34"/>
      <c r="C47" s="19" t="s">
        <v>61</v>
      </c>
      <c r="D47" s="22" t="s">
        <v>13</v>
      </c>
      <c r="E47" s="28" t="s">
        <v>116</v>
      </c>
      <c r="F47" s="22"/>
      <c r="G47" s="18">
        <v>62.9</v>
      </c>
      <c r="H47" s="18">
        <v>85.00000000000001</v>
      </c>
      <c r="I47" s="8">
        <f t="shared" si="0"/>
        <v>76.16000000000001</v>
      </c>
      <c r="J47" s="8">
        <v>2</v>
      </c>
    </row>
    <row r="48" spans="1:10" ht="38.25" customHeight="1">
      <c r="A48" s="34"/>
      <c r="B48" s="34"/>
      <c r="C48" s="19" t="s">
        <v>60</v>
      </c>
      <c r="D48" s="22" t="s">
        <v>11</v>
      </c>
      <c r="E48" s="28" t="s">
        <v>115</v>
      </c>
      <c r="F48" s="22"/>
      <c r="G48" s="18">
        <v>64.9</v>
      </c>
      <c r="H48" s="18">
        <v>80.00000000000001</v>
      </c>
      <c r="I48" s="8">
        <f t="shared" si="0"/>
        <v>73.96000000000001</v>
      </c>
      <c r="J48" s="8">
        <v>3</v>
      </c>
    </row>
    <row r="49" spans="1:10" ht="38.25" customHeight="1">
      <c r="A49" s="34"/>
      <c r="B49" s="34"/>
      <c r="C49" s="19" t="s">
        <v>30</v>
      </c>
      <c r="D49" s="22" t="s">
        <v>13</v>
      </c>
      <c r="E49" s="28" t="s">
        <v>117</v>
      </c>
      <c r="F49" s="22"/>
      <c r="G49" s="18">
        <v>58</v>
      </c>
      <c r="H49" s="18">
        <v>84.2</v>
      </c>
      <c r="I49" s="8">
        <f t="shared" si="0"/>
        <v>73.72</v>
      </c>
      <c r="J49" s="8">
        <v>4</v>
      </c>
    </row>
    <row r="50" spans="1:10" ht="36.75" customHeight="1">
      <c r="A50" s="34"/>
      <c r="B50" s="34"/>
      <c r="C50" s="19" t="s">
        <v>49</v>
      </c>
      <c r="D50" s="22" t="s">
        <v>13</v>
      </c>
      <c r="E50" s="28" t="s">
        <v>118</v>
      </c>
      <c r="F50" s="22"/>
      <c r="G50" s="18">
        <v>62.3</v>
      </c>
      <c r="H50" s="18">
        <v>80.4</v>
      </c>
      <c r="I50" s="8">
        <f t="shared" si="0"/>
        <v>73.16</v>
      </c>
      <c r="J50" s="8">
        <v>5</v>
      </c>
    </row>
  </sheetData>
  <sheetProtection/>
  <mergeCells count="14">
    <mergeCell ref="B3:B7"/>
    <mergeCell ref="A3:A12"/>
    <mergeCell ref="B8:B12"/>
    <mergeCell ref="B13:B17"/>
    <mergeCell ref="A1:J1"/>
    <mergeCell ref="A13:A30"/>
    <mergeCell ref="B18:B22"/>
    <mergeCell ref="B23:B27"/>
    <mergeCell ref="B28:B30"/>
    <mergeCell ref="B31:B35"/>
    <mergeCell ref="A31:A50"/>
    <mergeCell ref="B36:B40"/>
    <mergeCell ref="B41:B45"/>
    <mergeCell ref="B46:B50"/>
  </mergeCells>
  <printOptions horizontalCentered="1"/>
  <pageMargins left="0.4724409448818898" right="0.4724409448818898" top="0.984251968503937" bottom="0.7874015748031497" header="0.31496062992125984" footer="0.5118110236220472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2024-05-13T06:33:39Z</cp:lastPrinted>
  <dcterms:created xsi:type="dcterms:W3CDTF">2021-06-21T07:49:09Z</dcterms:created>
  <dcterms:modified xsi:type="dcterms:W3CDTF">2024-05-13T07:19:31Z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