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1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7" i="1" l="1"/>
  <c r="H8" i="1"/>
  <c r="H9" i="1"/>
  <c r="H10" i="1"/>
  <c r="H11" i="1"/>
  <c r="H12" i="1"/>
  <c r="H13" i="1"/>
  <c r="H14" i="1"/>
  <c r="H15" i="1"/>
  <c r="H16" i="1"/>
  <c r="H17" i="1"/>
  <c r="H18" i="1"/>
  <c r="H7" i="1"/>
  <c r="D8" i="1" l="1"/>
  <c r="D9" i="1"/>
  <c r="D10" i="1"/>
  <c r="D11" i="1"/>
  <c r="D12" i="1"/>
  <c r="D13" i="1"/>
  <c r="D14" i="1"/>
  <c r="D15" i="1"/>
  <c r="D16" i="1"/>
  <c r="D17" i="1"/>
  <c r="D18" i="1"/>
  <c r="G19" i="1" l="1"/>
  <c r="E19" i="1"/>
  <c r="B19" i="1"/>
  <c r="F19" i="1" l="1"/>
  <c r="C19" i="1" l="1"/>
  <c r="H19" i="1" s="1"/>
  <c r="D19" i="1"/>
</calcChain>
</file>

<file path=xl/sharedStrings.xml><?xml version="1.0" encoding="utf-8"?>
<sst xmlns="http://schemas.openxmlformats.org/spreadsheetml/2006/main" count="21" uniqueCount="18">
  <si>
    <t>合计</t>
  </si>
  <si>
    <t>社会救助和保障标准与物价上涨挂钩联动机制实施情况统计表</t>
    <phoneticPr fontId="2" type="noConversion"/>
  </si>
  <si>
    <t>是否启动</t>
    <phoneticPr fontId="2" type="noConversion"/>
  </si>
  <si>
    <t>月  份</t>
    <phoneticPr fontId="2" type="noConversion"/>
  </si>
  <si>
    <t>单  位</t>
    <phoneticPr fontId="2" type="noConversion"/>
  </si>
  <si>
    <t>—</t>
    <phoneticPr fontId="2" type="noConversion"/>
  </si>
  <si>
    <t>万元</t>
    <phoneticPr fontId="2" type="noConversion"/>
  </si>
  <si>
    <t>万人次</t>
    <phoneticPr fontId="2" type="noConversion"/>
  </si>
  <si>
    <t>救助总人次数</t>
    <phoneticPr fontId="2" type="noConversion"/>
  </si>
  <si>
    <t>低保对象人次数</t>
    <phoneticPr fontId="2" type="noConversion"/>
  </si>
  <si>
    <t>特困人员人次数</t>
    <phoneticPr fontId="2" type="noConversion"/>
  </si>
  <si>
    <t>低收入家庭等
其他对象人次数</t>
    <phoneticPr fontId="2" type="noConversion"/>
  </si>
  <si>
    <t>元/人次</t>
    <phoneticPr fontId="2" type="noConversion"/>
  </si>
  <si>
    <t>人均补贴
标准</t>
    <phoneticPr fontId="2" type="noConversion"/>
  </si>
  <si>
    <t>发放资金总额</t>
    <phoneticPr fontId="2" type="noConversion"/>
  </si>
  <si>
    <t xml:space="preserve">填报单位（盖章）：    市民政局        填表人：              填表日期：2019年  月  日        联系电话： </t>
    <phoneticPr fontId="2" type="noConversion"/>
  </si>
  <si>
    <t>附件</t>
    <phoneticPr fontId="2" type="noConversion"/>
  </si>
  <si>
    <t>说明：1.请仅填彩色区域，其中绿色区域请填“是”或“否”；填“是”必须同时填对应行其它数据。
      2.本表格需完整填报，每月需报2月前各月启动情况，如12月需报10月（含）以前每月启动情况；2020年启动情况请修改表格年份，不累计2019年数据。
      3.发放资金总额、救助总人次数、人均补贴标准均精确到小数点后两位。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</si>
</sst>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4"/>
      <color theme="1"/>
      <name val="楷体_GB2312"/>
      <family val="3"/>
      <charset val="134"/>
    </font>
    <font>
      <b/>
      <sz val="12"/>
      <color theme="1"/>
      <name val="Times New Roman"/>
      <family val="1"/>
    </font>
    <font>
      <sz val="16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J5" sqref="J5"/>
    </sheetView>
  </sheetViews>
  <sheetFormatPr defaultColWidth="9" defaultRowHeight="13.5" x14ac:dyDescent="0.15"/>
  <cols>
    <col min="1" max="5" width="19.625" style="1" customWidth="1"/>
    <col min="6" max="6" width="19.625" style="11" customWidth="1"/>
    <col min="7" max="7" width="19.625" style="1" customWidth="1"/>
    <col min="8" max="8" width="19.625" style="11" customWidth="1"/>
    <col min="9" max="16384" width="9" style="1"/>
  </cols>
  <sheetData>
    <row r="1" spans="1:8" ht="24.75" customHeight="1" x14ac:dyDescent="0.15">
      <c r="A1" s="18" t="s">
        <v>16</v>
      </c>
    </row>
    <row r="2" spans="1:8" ht="40.5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</row>
    <row r="3" spans="1:8" s="3" customFormat="1" ht="24" customHeight="1" x14ac:dyDescent="0.15">
      <c r="A3" s="20" t="s">
        <v>15</v>
      </c>
      <c r="B3" s="20"/>
      <c r="C3" s="20"/>
      <c r="D3" s="20"/>
      <c r="E3" s="20"/>
      <c r="F3" s="20"/>
      <c r="G3" s="20"/>
      <c r="H3" s="20"/>
    </row>
    <row r="4" spans="1:8" ht="13.5" customHeight="1" x14ac:dyDescent="0.15">
      <c r="A4" s="28" t="s">
        <v>3</v>
      </c>
      <c r="B4" s="28" t="s">
        <v>2</v>
      </c>
      <c r="C4" s="30" t="s">
        <v>14</v>
      </c>
      <c r="D4" s="31" t="s">
        <v>8</v>
      </c>
      <c r="E4" s="24"/>
      <c r="F4" s="24"/>
      <c r="G4" s="25"/>
      <c r="H4" s="22" t="s">
        <v>13</v>
      </c>
    </row>
    <row r="5" spans="1:8" ht="40.5" customHeight="1" x14ac:dyDescent="0.15">
      <c r="A5" s="29"/>
      <c r="B5" s="29"/>
      <c r="C5" s="29"/>
      <c r="D5" s="32"/>
      <c r="E5" s="8" t="s">
        <v>9</v>
      </c>
      <c r="F5" s="16" t="s">
        <v>10</v>
      </c>
      <c r="G5" s="9" t="s">
        <v>11</v>
      </c>
      <c r="H5" s="23"/>
    </row>
    <row r="6" spans="1:8" ht="24.95" customHeight="1" x14ac:dyDescent="0.15">
      <c r="A6" s="7" t="s">
        <v>4</v>
      </c>
      <c r="B6" s="7" t="s">
        <v>5</v>
      </c>
      <c r="C6" s="7" t="s">
        <v>6</v>
      </c>
      <c r="D6" s="12" t="s">
        <v>7</v>
      </c>
      <c r="E6" s="12" t="s">
        <v>7</v>
      </c>
      <c r="F6" s="12" t="s">
        <v>7</v>
      </c>
      <c r="G6" s="12" t="s">
        <v>7</v>
      </c>
      <c r="H6" s="17" t="s">
        <v>12</v>
      </c>
    </row>
    <row r="7" spans="1:8" ht="24.95" customHeight="1" x14ac:dyDescent="0.15">
      <c r="A7" s="4">
        <v>43466</v>
      </c>
      <c r="B7" s="6"/>
      <c r="C7" s="10"/>
      <c r="D7" s="13">
        <f>SUM(E7:G7)</f>
        <v>0</v>
      </c>
      <c r="E7" s="10"/>
      <c r="F7" s="10"/>
      <c r="G7" s="10"/>
      <c r="H7" s="19">
        <f>IF(ISERROR(C7/D7),0,(C7/D7))</f>
        <v>0</v>
      </c>
    </row>
    <row r="8" spans="1:8" ht="24.95" customHeight="1" x14ac:dyDescent="0.15">
      <c r="A8" s="4">
        <v>43497</v>
      </c>
      <c r="B8" s="6"/>
      <c r="C8" s="10"/>
      <c r="D8" s="13">
        <f t="shared" ref="D8:D18" si="0">SUM(E8:G8)</f>
        <v>0</v>
      </c>
      <c r="E8" s="10"/>
      <c r="F8" s="10"/>
      <c r="G8" s="10"/>
      <c r="H8" s="19">
        <f t="shared" ref="H8:H19" si="1">IF(ISERROR(C8/D8),0,(C8/D8))</f>
        <v>0</v>
      </c>
    </row>
    <row r="9" spans="1:8" ht="24.95" customHeight="1" x14ac:dyDescent="0.15">
      <c r="A9" s="4">
        <v>43525</v>
      </c>
      <c r="B9" s="6"/>
      <c r="C9" s="10"/>
      <c r="D9" s="13">
        <f t="shared" si="0"/>
        <v>0</v>
      </c>
      <c r="E9" s="10"/>
      <c r="F9" s="10"/>
      <c r="G9" s="10"/>
      <c r="H9" s="19">
        <f t="shared" si="1"/>
        <v>0</v>
      </c>
    </row>
    <row r="10" spans="1:8" ht="24.95" customHeight="1" x14ac:dyDescent="0.15">
      <c r="A10" s="4">
        <v>43556</v>
      </c>
      <c r="B10" s="6"/>
      <c r="C10" s="10"/>
      <c r="D10" s="13">
        <f t="shared" si="0"/>
        <v>0</v>
      </c>
      <c r="E10" s="10"/>
      <c r="F10" s="10"/>
      <c r="G10" s="10"/>
      <c r="H10" s="19">
        <f t="shared" si="1"/>
        <v>0</v>
      </c>
    </row>
    <row r="11" spans="1:8" ht="24.95" customHeight="1" x14ac:dyDescent="0.15">
      <c r="A11" s="4">
        <v>43586</v>
      </c>
      <c r="B11" s="6"/>
      <c r="C11" s="10"/>
      <c r="D11" s="13">
        <f t="shared" si="0"/>
        <v>0</v>
      </c>
      <c r="E11" s="10"/>
      <c r="F11" s="10"/>
      <c r="G11" s="10"/>
      <c r="H11" s="19">
        <f t="shared" si="1"/>
        <v>0</v>
      </c>
    </row>
    <row r="12" spans="1:8" ht="24.95" customHeight="1" x14ac:dyDescent="0.15">
      <c r="A12" s="4">
        <v>43617</v>
      </c>
      <c r="B12" s="6"/>
      <c r="C12" s="10"/>
      <c r="D12" s="13">
        <f t="shared" si="0"/>
        <v>0</v>
      </c>
      <c r="E12" s="10"/>
      <c r="F12" s="10"/>
      <c r="G12" s="10"/>
      <c r="H12" s="19">
        <f t="shared" si="1"/>
        <v>0</v>
      </c>
    </row>
    <row r="13" spans="1:8" ht="24.95" customHeight="1" x14ac:dyDescent="0.15">
      <c r="A13" s="4">
        <v>43647</v>
      </c>
      <c r="B13" s="6"/>
      <c r="C13" s="10"/>
      <c r="D13" s="13">
        <f t="shared" si="0"/>
        <v>0</v>
      </c>
      <c r="E13" s="10"/>
      <c r="F13" s="10"/>
      <c r="G13" s="10"/>
      <c r="H13" s="19">
        <f t="shared" si="1"/>
        <v>0</v>
      </c>
    </row>
    <row r="14" spans="1:8" ht="24.95" customHeight="1" x14ac:dyDescent="0.15">
      <c r="A14" s="4">
        <v>43678</v>
      </c>
      <c r="B14" s="6"/>
      <c r="C14" s="10"/>
      <c r="D14" s="13">
        <f t="shared" si="0"/>
        <v>0</v>
      </c>
      <c r="E14" s="10"/>
      <c r="F14" s="10"/>
      <c r="G14" s="10"/>
      <c r="H14" s="19">
        <f t="shared" si="1"/>
        <v>0</v>
      </c>
    </row>
    <row r="15" spans="1:8" ht="24.95" customHeight="1" x14ac:dyDescent="0.15">
      <c r="A15" s="4">
        <v>43709</v>
      </c>
      <c r="B15" s="6"/>
      <c r="C15" s="10"/>
      <c r="D15" s="13">
        <f t="shared" si="0"/>
        <v>0</v>
      </c>
      <c r="E15" s="10"/>
      <c r="F15" s="10"/>
      <c r="G15" s="10"/>
      <c r="H15" s="19">
        <f t="shared" si="1"/>
        <v>0</v>
      </c>
    </row>
    <row r="16" spans="1:8" ht="24.95" customHeight="1" x14ac:dyDescent="0.15">
      <c r="A16" s="4">
        <v>43739</v>
      </c>
      <c r="B16" s="6"/>
      <c r="C16" s="10"/>
      <c r="D16" s="13">
        <f t="shared" si="0"/>
        <v>0</v>
      </c>
      <c r="E16" s="10"/>
      <c r="F16" s="10"/>
      <c r="G16" s="10"/>
      <c r="H16" s="19">
        <f t="shared" si="1"/>
        <v>0</v>
      </c>
    </row>
    <row r="17" spans="1:8" ht="24.95" customHeight="1" x14ac:dyDescent="0.15">
      <c r="A17" s="4">
        <v>43770</v>
      </c>
      <c r="B17" s="6"/>
      <c r="C17" s="10"/>
      <c r="D17" s="13">
        <f t="shared" si="0"/>
        <v>0</v>
      </c>
      <c r="E17" s="10"/>
      <c r="F17" s="10"/>
      <c r="G17" s="10"/>
      <c r="H17" s="19">
        <f t="shared" si="1"/>
        <v>0</v>
      </c>
    </row>
    <row r="18" spans="1:8" ht="24.95" customHeight="1" x14ac:dyDescent="0.15">
      <c r="A18" s="4">
        <v>43800</v>
      </c>
      <c r="B18" s="6"/>
      <c r="C18" s="10"/>
      <c r="D18" s="13">
        <f t="shared" si="0"/>
        <v>0</v>
      </c>
      <c r="E18" s="10"/>
      <c r="F18" s="10"/>
      <c r="G18" s="10"/>
      <c r="H18" s="19">
        <f t="shared" si="1"/>
        <v>0</v>
      </c>
    </row>
    <row r="19" spans="1:8" ht="24.95" customHeight="1" x14ac:dyDescent="0.15">
      <c r="A19" s="2" t="s">
        <v>0</v>
      </c>
      <c r="B19" s="5">
        <f>COUNTIF(B7:B18,"是")</f>
        <v>0</v>
      </c>
      <c r="C19" s="14">
        <f>SUM(C7:C18)</f>
        <v>0</v>
      </c>
      <c r="D19" s="14">
        <f>SUM(D7:D18)</f>
        <v>0</v>
      </c>
      <c r="E19" s="14">
        <f>SUM(E7:E18)</f>
        <v>0</v>
      </c>
      <c r="F19" s="15">
        <f t="shared" ref="F19:G19" si="2">SUM(F7:F18)</f>
        <v>0</v>
      </c>
      <c r="G19" s="14">
        <f t="shared" si="2"/>
        <v>0</v>
      </c>
      <c r="H19" s="15">
        <f t="shared" si="1"/>
        <v>0</v>
      </c>
    </row>
    <row r="20" spans="1:8" ht="66" customHeight="1" x14ac:dyDescent="0.15">
      <c r="A20" s="26" t="s">
        <v>17</v>
      </c>
      <c r="B20" s="27"/>
      <c r="C20" s="27"/>
      <c r="D20" s="27"/>
      <c r="E20" s="27"/>
      <c r="F20" s="27"/>
      <c r="G20" s="27"/>
      <c r="H20" s="27"/>
    </row>
  </sheetData>
  <mergeCells count="9">
    <mergeCell ref="A3:H3"/>
    <mergeCell ref="A2:H2"/>
    <mergeCell ref="H4:H5"/>
    <mergeCell ref="E4:G4"/>
    <mergeCell ref="A20:H20"/>
    <mergeCell ref="A4:A5"/>
    <mergeCell ref="C4:C5"/>
    <mergeCell ref="D4:D5"/>
    <mergeCell ref="B4:B5"/>
  </mergeCells>
  <phoneticPr fontId="2" type="noConversion"/>
  <pageMargins left="0.75" right="0.75" top="1" bottom="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文印室</cp:lastModifiedBy>
  <cp:lastPrinted>2019-12-06T01:28:44Z</cp:lastPrinted>
  <dcterms:created xsi:type="dcterms:W3CDTF">2019-08-22T05:59:00Z</dcterms:created>
  <dcterms:modified xsi:type="dcterms:W3CDTF">2019-12-06T01:29:31Z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